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cuments\"/>
    </mc:Choice>
  </mc:AlternateContent>
  <xr:revisionPtr revIDLastSave="0" documentId="8_{FF921AA3-16E9-486E-B595-9BED0167D6C6}" xr6:coauthVersionLast="47" xr6:coauthVersionMax="47" xr10:uidLastSave="{00000000-0000-0000-0000-000000000000}"/>
  <bookViews>
    <workbookView xWindow="0" yWindow="0" windowWidth="25200" windowHeight="15150" xr2:uid="{28589C29-46A3-45F5-8BD5-3B8F93E2B6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</calcChain>
</file>

<file path=xl/sharedStrings.xml><?xml version="1.0" encoding="utf-8"?>
<sst xmlns="http://schemas.openxmlformats.org/spreadsheetml/2006/main" count="234" uniqueCount="86">
  <si>
    <t>Rbr</t>
  </si>
  <si>
    <t>Evidencijski broj nabave</t>
  </si>
  <si>
    <t>Zakonski okvir</t>
  </si>
  <si>
    <t>Predmet javne nabave</t>
  </si>
  <si>
    <t>Vrsta ugovora</t>
  </si>
  <si>
    <t>CPV</t>
  </si>
  <si>
    <t>Procijenjena vrijednost (EUR)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</si>
  <si>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</si>
  <si>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</si>
  <si>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</si>
  <si>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</si>
  <si>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</si>
  <si>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</si>
  <si>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 / SDN</t>
  </si>
  <si>
    <t>Napomena</t>
  </si>
  <si>
    <t>Provodi središnje tijelo za nabavu</t>
  </si>
  <si>
    <t>Provodi drugi naručitelj</t>
  </si>
  <si>
    <t>Javna nabava</t>
  </si>
  <si>
    <t>Nabava robe - strojevi za očuvanje plodnosti poljoprivrednog zemljišta</t>
  </si>
  <si>
    <t>Robe</t>
  </si>
  <si>
    <t>43210000-8</t>
  </si>
  <si>
    <t>Otvoreni postupak</t>
  </si>
  <si>
    <t>NE</t>
  </si>
  <si>
    <t>1. kvartal</t>
  </si>
  <si>
    <t>3 mjeseca</t>
  </si>
  <si>
    <t>01-24/03</t>
  </si>
  <si>
    <t>01-24/01</t>
  </si>
  <si>
    <t>Jednostavna nabava</t>
  </si>
  <si>
    <t>Nabava robe - pelet za grijanje          Grupa 1. Nabava robe - pelet za grijanje Upravne zgrade Centra        Grupa 2. Nabava robe - pelet za grijanje Pogona za preradu voća</t>
  </si>
  <si>
    <t>09111400-4</t>
  </si>
  <si>
    <t>DA</t>
  </si>
  <si>
    <t>12 mjeseci</t>
  </si>
  <si>
    <t>01-24/04</t>
  </si>
  <si>
    <t>2. kvartal</t>
  </si>
  <si>
    <t>Nabava robe - gorivo za službena vozila</t>
  </si>
  <si>
    <t>09100000-0</t>
  </si>
  <si>
    <t>01-24/05</t>
  </si>
  <si>
    <t>Nabava robe - freza za snijeg</t>
  </si>
  <si>
    <t>43313200-2</t>
  </si>
  <si>
    <t>01-24/06</t>
  </si>
  <si>
    <t>Nabava robe - drveni štandovi</t>
  </si>
  <si>
    <t>39172000-8</t>
  </si>
  <si>
    <t>02-24/07</t>
  </si>
  <si>
    <t>Nabava knjigovodstveno računovodstvenih usluga za poslovanje Centra za poljoprivredu i ruralni razvoj PGŽ i za poslovanje Kašetice primorsko-goranske</t>
  </si>
  <si>
    <t>Usluge</t>
  </si>
  <si>
    <t>79211000-6</t>
  </si>
  <si>
    <t>02-24/08</t>
  </si>
  <si>
    <t>Nabava usluga - Izrada dizajna i studijsko oblikovanje za tisak glasila Pegeželjac i specijalno izdanje Pegeželjca - Almanah autohtonih proizvoda PGŽ</t>
  </si>
  <si>
    <t>79822500-7</t>
  </si>
  <si>
    <t>11 mjeseci</t>
  </si>
  <si>
    <t>02-24/09</t>
  </si>
  <si>
    <t>Nabava usluga - tisak glasila Pegeželjac i Almanaha</t>
  </si>
  <si>
    <t>79800000-2</t>
  </si>
  <si>
    <t>02-24/11</t>
  </si>
  <si>
    <t>Nabava usluga - tisak priručnika o autohtonim maslinama PGŽ</t>
  </si>
  <si>
    <t>79810000-5</t>
  </si>
  <si>
    <t>02-24/12</t>
  </si>
  <si>
    <t>Nabava usluga - tisak priručnika o gljivama Gorskog kotara</t>
  </si>
  <si>
    <t>02-24/13</t>
  </si>
  <si>
    <t>02-24/14</t>
  </si>
  <si>
    <t>Nabava usluga - zdravstvena sanacija nasada pitomog kestena</t>
  </si>
  <si>
    <t>77211500-7</t>
  </si>
  <si>
    <t>8 mjeseci</t>
  </si>
  <si>
    <t>12/01-24/13OS</t>
  </si>
  <si>
    <t>Zajednička javna nabava električne energije</t>
  </si>
  <si>
    <t>09310000</t>
  </si>
  <si>
    <t>Okvirni sporazum s jednim gospodarskim subjektom</t>
  </si>
  <si>
    <t>24 mjeseca</t>
  </si>
  <si>
    <t>Zajednička javna nabava koju u ime ustanove/trgovačkog društva provodi PGŽ pod evidencijskim brojem nabave 12/01-24/13OS</t>
  </si>
  <si>
    <t>12/02-24/11OS</t>
  </si>
  <si>
    <t>Zajednička javna nabava za uslugu osiguranja, 2 grupe. Grupa 1: Primorsko-goranska županija i ustanove kojima je Primorsko-goranska županija osnivač, Grupa 2: Osnovne škole, srednje škole i učenički domovi</t>
  </si>
  <si>
    <t>36 mjeseci</t>
  </si>
  <si>
    <t>Zajednička javna nabava koju u ime ustanove/trgovačkog društva provodi PGŽ pod evidencijskim brojem nabave 12/02-24/11OS</t>
  </si>
  <si>
    <t>Nabava usluga - izrada i tisak brošure o održivom sakupljanju jestivih gljiva</t>
  </si>
  <si>
    <t>Nabava usluga - Izrada i tisak brošure "Vinske ceste Kvarnera"</t>
  </si>
  <si>
    <t>Nabava robe - Nabava kalcifikatora za kalcifikaciju tla</t>
  </si>
  <si>
    <t>Radovi</t>
  </si>
  <si>
    <t>3. kvartal</t>
  </si>
  <si>
    <t>01-24/15</t>
  </si>
  <si>
    <t>02-24/16</t>
  </si>
  <si>
    <t>03-24/17</t>
  </si>
  <si>
    <t>Nabava radova - Popravak žičane ograde u kompleksu Stara Sušica</t>
  </si>
  <si>
    <t>45342000-6</t>
  </si>
  <si>
    <t>14311100-5</t>
  </si>
  <si>
    <t>Na temelju članka 28. stavka 1. Zakona o javnoj nabavi ("Narodne novine" broj 120/16  i 114/22), članka 3. stavka 1. Pracilnika o planu nabave, registru ugovora, prethodnom savjetovanju i analizi tržišta u javnoj nabavi ("Narodne novine" broj 101/17, 144/20 i 30/23), članka 14. stavka 1. Upute o postupanju u nabavi roba, radova ili usluga (KLASA: 024-01/23-01/13; URBROJ: 2170-01-01/6-23-5 od 3. travnja 2023. godine), članka 9. Sporazuma o osnivanju Centra za poljoprivredu i ruralni razvoj Primorsko-goranske županije (od 1.03.2023. godine) i članka 16. točke 3. Statuta Centra za poljoprivredu i ruralni razvoj Primorsko-goranske županije (Broj 2482/18 od 19. prosinca 2018. godine i 2055/20 od 9. prosinca 2020. godine), Upravno vijeće Centra za poljoprivredu i ruralni razvoj Primorsko-goranske županije donijelo je 27. lipnja 2024. godine</t>
  </si>
  <si>
    <t>2. IZMJENE I DOPUNE PLANA NABAVE CENTRA ZA POLJOPRIVREDU I RURALNI RAZVOJ PRIMORSKO-GORANSKE ŽUPANIJE ZA 2024.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</si>
</sst>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6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/>
    </xf>
    <xf numFmtId="4" fontId="1" fillId="0" borderId="9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4" fontId="1" fillId="0" borderId="8" xfId="0" applyNumberFormat="1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0" fillId="0" borderId="7" xfId="0" applyFont="1" applyBorder="1"/>
    <xf numFmtId="0" fontId="0" fillId="0" borderId="0" xfId="0" applyFont="1"/>
    <xf numFmtId="4" fontId="1" fillId="0" borderId="0" xfId="0" applyNumberFormat="1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2B7BF-CBC1-4AA2-AF0D-777669897401}">
  <dimension ref="A1:X22"/>
  <sheetViews>
    <sheetView tabSelected="1" zoomScale="120" zoomScaleNormal="120" workbookViewId="0">
      <selection activeCell="Z32" sqref="Z32"/>
    </sheetView>
  </sheetViews>
  <sheetFormatPr defaultRowHeight="15" x14ac:dyDescent="0.25"/>
  <cols>
    <col min="1" max="1" width="4" customWidth="1"/>
    <col min="2" max="2" width="7.85546875" customWidth="1"/>
    <col min="3" max="3" width="10.42578125" customWidth="1"/>
    <col min="4" max="4" width="16.85546875" customWidth="1"/>
    <col min="5" max="5" width="5.85546875" customWidth="1"/>
    <col min="6" max="6" width="6.5703125" customWidth="1"/>
    <col min="7" max="7" width="6.42578125" customWidth="1"/>
    <col min="8" max="8" width="10.42578125" customWidth="1"/>
    <col min="9" max="10" width="5.85546875" customWidth="1"/>
    <col min="11" max="11" width="7.7109375" customWidth="1"/>
    <col min="12" max="12" width="6.42578125" customWidth="1"/>
    <col min="13" max="13" width="6" customWidth="1"/>
    <col min="14" max="14" width="7.5703125" customWidth="1"/>
    <col min="15" max="15" width="10.5703125" customWidth="1"/>
    <col min="16" max="16" width="9.140625" customWidth="1"/>
    <col min="17" max="17" width="7.85546875" customWidth="1"/>
    <col min="18" max="18" width="0.28515625" customWidth="1"/>
    <col min="19" max="24" width="9.140625" hidden="1" customWidth="1"/>
    <col min="25" max="25" width="4.28515625" customWidth="1"/>
    <col min="26" max="26" width="4.7109375" customWidth="1"/>
  </cols>
  <sheetData>
    <row r="1" spans="1:18" ht="50.25" customHeight="1" x14ac:dyDescent="0.25">
      <c r="A1" s="18" t="s">
        <v>84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x14ac:dyDescent="0.25">
      <c r="A2" s="19" t="s">
        <v>85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1"/>
      <c r="R2" s="2"/>
    </row>
    <row r="3" spans="1:18" ht="44.25" customHeight="1" x14ac:dyDescent="0.25">
      <c r="A3" s="3" t="s">
        <v>0</v>
      </c>
      <c r="B3" s="4" t="s">
        <v>1</v>
      </c>
      <c r="C3" s="4" t="s">
        <v>2</v>
      </c>
      <c r="D3" s="3" t="s">
        <v>3</v>
      </c>
      <c r="E3" s="7" t="s">
        <v>4</v>
      </c>
      <c r="F3" s="5" t="s">
        <v>5</v>
      </c>
      <c r="G3" s="6" t="s">
        <v>6</v>
      </c>
      <c r="H3" s="6" t="s">
        <v>7</v>
      </c>
      <c r="I3" s="4" t="s">
        <v>8</v>
      </c>
      <c r="J3" s="7" t="s">
        <v>9</v>
      </c>
      <c r="K3" s="6" t="s">
        <v>10</v>
      </c>
      <c r="L3" s="6" t="s">
        <v>11</v>
      </c>
      <c r="M3" s="4" t="s">
        <v>12</v>
      </c>
      <c r="N3" s="4" t="s">
        <v>13</v>
      </c>
      <c r="O3" s="4" t="s">
        <v>14</v>
      </c>
      <c r="P3" s="7" t="s">
        <v>15</v>
      </c>
      <c r="Q3" s="4" t="s">
        <v>16</v>
      </c>
      <c r="R3" s="2"/>
    </row>
    <row r="4" spans="1:18" ht="24.75" x14ac:dyDescent="0.25">
      <c r="A4" s="8">
        <v>1</v>
      </c>
      <c r="B4" s="8" t="s">
        <v>26</v>
      </c>
      <c r="C4" s="9" t="s">
        <v>17</v>
      </c>
      <c r="D4" s="10" t="s">
        <v>18</v>
      </c>
      <c r="E4" s="8" t="s">
        <v>19</v>
      </c>
      <c r="F4" s="13" t="s">
        <v>20</v>
      </c>
      <c r="G4" s="11">
        <v>18400</v>
      </c>
      <c r="H4" s="9" t="s">
        <v>21</v>
      </c>
      <c r="I4" s="8" t="s">
        <v>22</v>
      </c>
      <c r="J4" s="8" t="s">
        <v>22</v>
      </c>
      <c r="K4" s="9"/>
      <c r="L4" s="8" t="s">
        <v>22</v>
      </c>
      <c r="M4" s="8" t="s">
        <v>33</v>
      </c>
      <c r="N4" s="8" t="s">
        <v>24</v>
      </c>
      <c r="O4" s="9"/>
      <c r="P4" s="8" t="s">
        <v>22</v>
      </c>
      <c r="Q4" s="8" t="s">
        <v>22</v>
      </c>
    </row>
    <row r="5" spans="1:18" ht="47.25" customHeight="1" x14ac:dyDescent="0.25">
      <c r="A5" s="1">
        <v>2</v>
      </c>
      <c r="B5" s="8" t="s">
        <v>25</v>
      </c>
      <c r="C5" s="9" t="s">
        <v>27</v>
      </c>
      <c r="D5" s="10" t="s">
        <v>28</v>
      </c>
      <c r="E5" s="8" t="s">
        <v>19</v>
      </c>
      <c r="F5" s="13" t="s">
        <v>29</v>
      </c>
      <c r="G5" s="11">
        <v>4140</v>
      </c>
      <c r="H5" s="9" t="s">
        <v>27</v>
      </c>
      <c r="I5" s="8" t="s">
        <v>22</v>
      </c>
      <c r="J5" s="8" t="s">
        <v>30</v>
      </c>
      <c r="K5" s="9"/>
      <c r="L5" s="8" t="s">
        <v>22</v>
      </c>
      <c r="M5" s="8" t="s">
        <v>23</v>
      </c>
      <c r="N5" s="8" t="s">
        <v>31</v>
      </c>
      <c r="O5" s="9"/>
      <c r="P5" s="8"/>
      <c r="Q5" s="8"/>
    </row>
    <row r="6" spans="1:18" ht="16.5" x14ac:dyDescent="0.25">
      <c r="A6" s="12">
        <v>3</v>
      </c>
      <c r="B6" s="8" t="s">
        <v>32</v>
      </c>
      <c r="C6" s="9" t="s">
        <v>27</v>
      </c>
      <c r="D6" s="10" t="s">
        <v>34</v>
      </c>
      <c r="E6" s="8" t="s">
        <v>19</v>
      </c>
      <c r="F6" s="13" t="s">
        <v>35</v>
      </c>
      <c r="G6" s="11">
        <v>3920</v>
      </c>
      <c r="H6" s="9" t="s">
        <v>27</v>
      </c>
      <c r="I6" s="8" t="s">
        <v>22</v>
      </c>
      <c r="J6" s="8" t="s">
        <v>22</v>
      </c>
      <c r="K6" s="9"/>
      <c r="L6" s="8" t="s">
        <v>22</v>
      </c>
      <c r="M6" s="8" t="s">
        <v>23</v>
      </c>
      <c r="N6" s="8" t="s">
        <v>31</v>
      </c>
      <c r="O6" s="9"/>
      <c r="P6" s="8"/>
      <c r="Q6" s="8"/>
    </row>
    <row r="7" spans="1:18" x14ac:dyDescent="0.25">
      <c r="A7" s="12">
        <v>4</v>
      </c>
      <c r="B7" s="8" t="s">
        <v>36</v>
      </c>
      <c r="C7" s="9" t="s">
        <v>27</v>
      </c>
      <c r="D7" s="10" t="s">
        <v>37</v>
      </c>
      <c r="E7" s="8" t="s">
        <v>19</v>
      </c>
      <c r="F7" s="13" t="s">
        <v>38</v>
      </c>
      <c r="G7" s="11">
        <v>3295.9</v>
      </c>
      <c r="H7" s="9" t="s">
        <v>27</v>
      </c>
      <c r="I7" s="8" t="s">
        <v>22</v>
      </c>
      <c r="J7" s="8" t="s">
        <v>22</v>
      </c>
      <c r="K7" s="9"/>
      <c r="L7" s="8" t="s">
        <v>22</v>
      </c>
      <c r="M7" s="8" t="s">
        <v>23</v>
      </c>
      <c r="N7" s="8" t="s">
        <v>24</v>
      </c>
      <c r="O7" s="9"/>
      <c r="P7" s="8"/>
      <c r="Q7" s="8"/>
    </row>
    <row r="8" spans="1:18" x14ac:dyDescent="0.25">
      <c r="A8" s="12">
        <v>5</v>
      </c>
      <c r="B8" s="8" t="s">
        <v>39</v>
      </c>
      <c r="C8" s="9" t="s">
        <v>27</v>
      </c>
      <c r="D8" s="10" t="s">
        <v>40</v>
      </c>
      <c r="E8" s="8" t="s">
        <v>19</v>
      </c>
      <c r="F8" s="13" t="s">
        <v>41</v>
      </c>
      <c r="G8" s="11">
        <v>3153.6</v>
      </c>
      <c r="H8" s="9" t="s">
        <v>27</v>
      </c>
      <c r="I8" s="8" t="s">
        <v>22</v>
      </c>
      <c r="J8" s="8" t="s">
        <v>22</v>
      </c>
      <c r="K8" s="9"/>
      <c r="L8" s="8" t="s">
        <v>22</v>
      </c>
      <c r="M8" s="8" t="s">
        <v>23</v>
      </c>
      <c r="N8" s="8" t="s">
        <v>24</v>
      </c>
      <c r="O8" s="9"/>
      <c r="P8" s="8"/>
      <c r="Q8" s="8"/>
    </row>
    <row r="9" spans="1:18" ht="49.5" x14ac:dyDescent="0.25">
      <c r="A9" s="12">
        <v>6</v>
      </c>
      <c r="B9" s="8" t="s">
        <v>42</v>
      </c>
      <c r="C9" s="9" t="s">
        <v>27</v>
      </c>
      <c r="D9" s="10" t="s">
        <v>43</v>
      </c>
      <c r="E9" s="8" t="s">
        <v>44</v>
      </c>
      <c r="F9" s="13" t="s">
        <v>45</v>
      </c>
      <c r="G9" s="11">
        <v>12400</v>
      </c>
      <c r="H9" s="9" t="s">
        <v>21</v>
      </c>
      <c r="I9" s="8" t="s">
        <v>22</v>
      </c>
      <c r="J9" s="8" t="s">
        <v>22</v>
      </c>
      <c r="K9" s="9"/>
      <c r="L9" s="8" t="s">
        <v>22</v>
      </c>
      <c r="M9" s="8" t="s">
        <v>23</v>
      </c>
      <c r="N9" s="8" t="s">
        <v>31</v>
      </c>
      <c r="O9" s="9"/>
      <c r="P9" s="8"/>
      <c r="Q9" s="8"/>
    </row>
    <row r="10" spans="1:18" ht="45.75" customHeight="1" x14ac:dyDescent="0.25">
      <c r="A10" s="12">
        <v>7</v>
      </c>
      <c r="B10" s="8" t="s">
        <v>46</v>
      </c>
      <c r="C10" s="9" t="s">
        <v>27</v>
      </c>
      <c r="D10" s="10" t="s">
        <v>47</v>
      </c>
      <c r="E10" s="8" t="s">
        <v>44</v>
      </c>
      <c r="F10" s="13" t="s">
        <v>48</v>
      </c>
      <c r="G10" s="11">
        <v>6000</v>
      </c>
      <c r="H10" s="9" t="s">
        <v>27</v>
      </c>
      <c r="I10" s="8" t="s">
        <v>22</v>
      </c>
      <c r="J10" s="8" t="s">
        <v>22</v>
      </c>
      <c r="K10" s="9"/>
      <c r="L10" s="8" t="s">
        <v>22</v>
      </c>
      <c r="M10" s="8" t="s">
        <v>23</v>
      </c>
      <c r="N10" s="8" t="s">
        <v>49</v>
      </c>
      <c r="O10" s="9"/>
      <c r="P10" s="8"/>
      <c r="Q10" s="8"/>
    </row>
    <row r="11" spans="1:18" ht="16.5" x14ac:dyDescent="0.25">
      <c r="A11" s="12">
        <v>8</v>
      </c>
      <c r="B11" s="8" t="s">
        <v>50</v>
      </c>
      <c r="C11" s="9" t="s">
        <v>27</v>
      </c>
      <c r="D11" s="10" t="s">
        <v>51</v>
      </c>
      <c r="E11" s="8" t="s">
        <v>44</v>
      </c>
      <c r="F11" s="13" t="s">
        <v>52</v>
      </c>
      <c r="G11" s="11">
        <v>8100</v>
      </c>
      <c r="H11" s="9" t="s">
        <v>27</v>
      </c>
      <c r="I11" s="8" t="s">
        <v>22</v>
      </c>
      <c r="J11" s="8" t="s">
        <v>22</v>
      </c>
      <c r="K11" s="9"/>
      <c r="L11" s="8" t="s">
        <v>22</v>
      </c>
      <c r="M11" s="8" t="s">
        <v>23</v>
      </c>
      <c r="N11" s="8" t="s">
        <v>49</v>
      </c>
      <c r="O11" s="9"/>
      <c r="P11" s="8"/>
      <c r="Q11" s="8"/>
    </row>
    <row r="12" spans="1:18" ht="16.5" x14ac:dyDescent="0.25">
      <c r="A12" s="12">
        <v>9</v>
      </c>
      <c r="B12" s="8" t="s">
        <v>53</v>
      </c>
      <c r="C12" s="9" t="s">
        <v>27</v>
      </c>
      <c r="D12" s="10" t="s">
        <v>54</v>
      </c>
      <c r="E12" s="8" t="s">
        <v>44</v>
      </c>
      <c r="F12" s="13" t="s">
        <v>55</v>
      </c>
      <c r="G12" s="11">
        <v>4000</v>
      </c>
      <c r="H12" s="9" t="s">
        <v>27</v>
      </c>
      <c r="I12" s="8" t="s">
        <v>22</v>
      </c>
      <c r="J12" s="8" t="s">
        <v>22</v>
      </c>
      <c r="K12" s="9"/>
      <c r="L12" s="8" t="s">
        <v>22</v>
      </c>
      <c r="M12" s="8" t="s">
        <v>23</v>
      </c>
      <c r="N12" s="8" t="s">
        <v>24</v>
      </c>
      <c r="O12" s="9"/>
      <c r="P12" s="8"/>
      <c r="Q12" s="8"/>
    </row>
    <row r="13" spans="1:18" ht="16.5" x14ac:dyDescent="0.25">
      <c r="A13" s="12">
        <v>10</v>
      </c>
      <c r="B13" s="8" t="s">
        <v>56</v>
      </c>
      <c r="C13" s="9" t="s">
        <v>27</v>
      </c>
      <c r="D13" s="10" t="s">
        <v>57</v>
      </c>
      <c r="E13" s="8" t="s">
        <v>44</v>
      </c>
      <c r="F13" s="13" t="s">
        <v>55</v>
      </c>
      <c r="G13" s="11">
        <v>4000</v>
      </c>
      <c r="H13" s="9" t="s">
        <v>27</v>
      </c>
      <c r="I13" s="8" t="s">
        <v>22</v>
      </c>
      <c r="J13" s="8" t="s">
        <v>22</v>
      </c>
      <c r="K13" s="9"/>
      <c r="L13" s="8" t="s">
        <v>22</v>
      </c>
      <c r="M13" s="8" t="s">
        <v>23</v>
      </c>
      <c r="N13" s="8" t="s">
        <v>24</v>
      </c>
      <c r="O13" s="9"/>
      <c r="P13" s="8"/>
      <c r="Q13" s="8"/>
    </row>
    <row r="14" spans="1:18" ht="24.75" x14ac:dyDescent="0.25">
      <c r="A14" s="12">
        <v>11</v>
      </c>
      <c r="B14" s="8" t="s">
        <v>58</v>
      </c>
      <c r="C14" s="9" t="s">
        <v>27</v>
      </c>
      <c r="D14" s="10" t="s">
        <v>73</v>
      </c>
      <c r="E14" s="8" t="s">
        <v>44</v>
      </c>
      <c r="F14" s="13" t="s">
        <v>52</v>
      </c>
      <c r="G14" s="11">
        <v>7900</v>
      </c>
      <c r="H14" s="9" t="s">
        <v>27</v>
      </c>
      <c r="I14" s="8" t="s">
        <v>22</v>
      </c>
      <c r="J14" s="8" t="s">
        <v>22</v>
      </c>
      <c r="K14" s="9"/>
      <c r="L14" s="8" t="s">
        <v>22</v>
      </c>
      <c r="M14" s="8" t="s">
        <v>23</v>
      </c>
      <c r="N14" s="8" t="s">
        <v>62</v>
      </c>
      <c r="O14" s="9"/>
      <c r="P14" s="8"/>
      <c r="Q14" s="8"/>
    </row>
    <row r="15" spans="1:18" ht="16.5" x14ac:dyDescent="0.25">
      <c r="A15" s="12">
        <v>12</v>
      </c>
      <c r="B15" s="8" t="s">
        <v>59</v>
      </c>
      <c r="C15" s="9" t="s">
        <v>27</v>
      </c>
      <c r="D15" s="10" t="s">
        <v>60</v>
      </c>
      <c r="E15" s="8" t="s">
        <v>44</v>
      </c>
      <c r="F15" s="13" t="s">
        <v>61</v>
      </c>
      <c r="G15" s="11">
        <v>7800</v>
      </c>
      <c r="H15" s="9" t="s">
        <v>27</v>
      </c>
      <c r="I15" s="8" t="s">
        <v>22</v>
      </c>
      <c r="J15" s="8" t="s">
        <v>22</v>
      </c>
      <c r="K15" s="9"/>
      <c r="L15" s="8" t="s">
        <v>22</v>
      </c>
      <c r="M15" s="8" t="s">
        <v>23</v>
      </c>
      <c r="N15" s="8" t="s">
        <v>62</v>
      </c>
      <c r="O15" s="9"/>
      <c r="P15" s="8"/>
      <c r="Q15" s="8"/>
    </row>
    <row r="16" spans="1:18" ht="81" customHeight="1" x14ac:dyDescent="0.25">
      <c r="A16" s="12">
        <v>13</v>
      </c>
      <c r="B16" s="8" t="s">
        <v>63</v>
      </c>
      <c r="C16" s="9" t="s">
        <v>17</v>
      </c>
      <c r="D16" s="10" t="s">
        <v>64</v>
      </c>
      <c r="E16" s="8" t="s">
        <v>19</v>
      </c>
      <c r="F16" s="14" t="s">
        <v>65</v>
      </c>
      <c r="G16" s="11">
        <v>1800</v>
      </c>
      <c r="H16" s="9" t="s">
        <v>21</v>
      </c>
      <c r="I16" s="8" t="s">
        <v>22</v>
      </c>
      <c r="J16" s="8" t="s">
        <v>22</v>
      </c>
      <c r="K16" s="10" t="s">
        <v>66</v>
      </c>
      <c r="L16" s="8" t="s">
        <v>22</v>
      </c>
      <c r="M16" s="8" t="s">
        <v>23</v>
      </c>
      <c r="N16" s="8" t="s">
        <v>67</v>
      </c>
      <c r="O16" s="22" t="s">
        <v>68</v>
      </c>
      <c r="P16" s="8" t="s">
        <v>22</v>
      </c>
      <c r="Q16" s="8" t="s">
        <v>30</v>
      </c>
    </row>
    <row r="17" spans="1:17" ht="44.25" customHeight="1" x14ac:dyDescent="0.25">
      <c r="A17" s="3" t="s">
        <v>0</v>
      </c>
      <c r="B17" s="4" t="s">
        <v>1</v>
      </c>
      <c r="C17" s="4" t="s">
        <v>2</v>
      </c>
      <c r="D17" s="3" t="s">
        <v>3</v>
      </c>
      <c r="E17" s="7" t="s">
        <v>4</v>
      </c>
      <c r="F17" s="5" t="s">
        <v>5</v>
      </c>
      <c r="G17" s="6" t="s">
        <v>6</v>
      </c>
      <c r="H17" s="6" t="s">
        <v>7</v>
      </c>
      <c r="I17" s="4" t="s">
        <v>8</v>
      </c>
      <c r="J17" s="7" t="s">
        <v>9</v>
      </c>
      <c r="K17" s="6" t="s">
        <v>10</v>
      </c>
      <c r="L17" s="6" t="s">
        <v>11</v>
      </c>
      <c r="M17" s="4" t="s">
        <v>12</v>
      </c>
      <c r="N17" s="4" t="s">
        <v>13</v>
      </c>
      <c r="O17" s="4" t="s">
        <v>14</v>
      </c>
      <c r="P17" s="7" t="s">
        <v>15</v>
      </c>
      <c r="Q17" s="4" t="s">
        <v>16</v>
      </c>
    </row>
    <row r="18" spans="1:17" ht="66" x14ac:dyDescent="0.25">
      <c r="A18" s="12">
        <v>14</v>
      </c>
      <c r="B18" s="8" t="s">
        <v>69</v>
      </c>
      <c r="C18" s="9" t="s">
        <v>17</v>
      </c>
      <c r="D18" s="10" t="s">
        <v>70</v>
      </c>
      <c r="E18" s="8" t="s">
        <v>44</v>
      </c>
      <c r="F18" s="13">
        <v>66510000</v>
      </c>
      <c r="G18" s="11">
        <v>2400.69</v>
      </c>
      <c r="H18" s="9" t="s">
        <v>21</v>
      </c>
      <c r="I18" s="8" t="s">
        <v>22</v>
      </c>
      <c r="J18" s="16" t="s">
        <v>30</v>
      </c>
      <c r="K18" s="10" t="s">
        <v>66</v>
      </c>
      <c r="L18" s="15" t="s">
        <v>22</v>
      </c>
      <c r="M18" s="15" t="s">
        <v>23</v>
      </c>
      <c r="N18" s="15" t="s">
        <v>71</v>
      </c>
      <c r="O18" s="17" t="s">
        <v>72</v>
      </c>
      <c r="P18" s="15" t="s">
        <v>22</v>
      </c>
      <c r="Q18" s="15" t="s">
        <v>30</v>
      </c>
    </row>
    <row r="19" spans="1:17" ht="16.5" x14ac:dyDescent="0.25">
      <c r="A19" s="16">
        <v>15</v>
      </c>
      <c r="B19" s="23" t="s">
        <v>78</v>
      </c>
      <c r="C19" s="24" t="s">
        <v>27</v>
      </c>
      <c r="D19" s="25" t="s">
        <v>75</v>
      </c>
      <c r="E19" s="23" t="s">
        <v>19</v>
      </c>
      <c r="F19" s="26" t="s">
        <v>83</v>
      </c>
      <c r="G19" s="27">
        <v>5600</v>
      </c>
      <c r="H19" s="28" t="s">
        <v>27</v>
      </c>
      <c r="I19" s="29" t="s">
        <v>22</v>
      </c>
      <c r="J19" s="23" t="s">
        <v>22</v>
      </c>
      <c r="K19" s="25"/>
      <c r="L19" s="30" t="s">
        <v>22</v>
      </c>
      <c r="M19" s="30" t="s">
        <v>77</v>
      </c>
      <c r="N19" s="31" t="s">
        <v>24</v>
      </c>
      <c r="O19" s="25"/>
      <c r="P19" s="30"/>
      <c r="Q19" s="30"/>
    </row>
    <row r="20" spans="1:17" ht="16.5" x14ac:dyDescent="0.25">
      <c r="A20" s="32">
        <v>16</v>
      </c>
      <c r="B20" s="8" t="s">
        <v>79</v>
      </c>
      <c r="C20" s="24" t="s">
        <v>17</v>
      </c>
      <c r="D20" s="10" t="s">
        <v>74</v>
      </c>
      <c r="E20" s="23" t="s">
        <v>44</v>
      </c>
      <c r="F20" s="13" t="s">
        <v>52</v>
      </c>
      <c r="G20" s="33">
        <v>16000</v>
      </c>
      <c r="H20" s="9" t="s">
        <v>21</v>
      </c>
      <c r="I20" s="8" t="s">
        <v>22</v>
      </c>
      <c r="J20" s="23" t="s">
        <v>22</v>
      </c>
      <c r="K20" s="25"/>
      <c r="L20" s="30" t="s">
        <v>22</v>
      </c>
      <c r="M20" s="30" t="s">
        <v>77</v>
      </c>
      <c r="N20" s="30" t="s">
        <v>24</v>
      </c>
      <c r="O20" s="25"/>
      <c r="P20" s="15" t="s">
        <v>22</v>
      </c>
      <c r="Q20" s="30" t="s">
        <v>22</v>
      </c>
    </row>
    <row r="21" spans="1:17" ht="16.5" x14ac:dyDescent="0.25">
      <c r="A21" s="32">
        <v>17</v>
      </c>
      <c r="B21" s="34" t="s">
        <v>80</v>
      </c>
      <c r="C21" s="9" t="s">
        <v>27</v>
      </c>
      <c r="D21" s="35" t="s">
        <v>81</v>
      </c>
      <c r="E21" s="8" t="s">
        <v>76</v>
      </c>
      <c r="F21" s="36" t="s">
        <v>82</v>
      </c>
      <c r="G21" s="11">
        <v>3000</v>
      </c>
      <c r="H21" s="37" t="s">
        <v>27</v>
      </c>
      <c r="I21" s="34" t="s">
        <v>22</v>
      </c>
      <c r="J21" s="8" t="s">
        <v>22</v>
      </c>
      <c r="K21" s="10"/>
      <c r="L21" s="15" t="s">
        <v>22</v>
      </c>
      <c r="M21" s="15" t="s">
        <v>77</v>
      </c>
      <c r="N21" s="15" t="s">
        <v>24</v>
      </c>
      <c r="O21" s="10"/>
      <c r="P21" s="38"/>
      <c r="Q21" s="15"/>
    </row>
    <row r="22" spans="1:17" x14ac:dyDescent="0.25">
      <c r="A22" s="39"/>
      <c r="B22" s="40"/>
      <c r="C22" s="40"/>
      <c r="D22" s="40"/>
      <c r="E22" s="40"/>
      <c r="F22" s="40"/>
      <c r="G22" s="41">
        <f>SUM(G4:G21)</f>
        <v>111910.19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</row>
  </sheetData>
  <mergeCells count="2">
    <mergeCell ref="A1:Q1"/>
    <mergeCell ref="A2:Q2"/>
  </mergeCells>
  <printOptions gridLines="1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2024-06-26T12:30:09Z</cp:lastPrinted>
  <dcterms:created xsi:type="dcterms:W3CDTF">2024-02-01T11:44:40Z</dcterms:created>
  <dcterms:modified xsi:type="dcterms:W3CDTF">2024-07-08T06:31:40Z</dcterms:modified>
</cp:coreProperties>
</file>